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NGUOI CO CONG\CAC THU TUC NGUOI CO CONG\DIEU DUONG\DIEU DUONG 2026\"/>
    </mc:Choice>
  </mc:AlternateContent>
  <xr:revisionPtr revIDLastSave="0" documentId="13_ncr:1_{87D50A75-028E-4910-9E2A-45B626C2DE5E}" xr6:coauthVersionLast="47" xr6:coauthVersionMax="47" xr10:uidLastSave="{00000000-0000-0000-0000-000000000000}"/>
  <bookViews>
    <workbookView xWindow="-120" yWindow="-120" windowWidth="29040" windowHeight="15840" tabRatio="912" firstSheet="1" activeTab="2" xr2:uid="{00000000-000D-0000-FFFF-FFFF00000000}"/>
  </bookViews>
  <sheets>
    <sheet name="foxz" sheetId="35" state="veryHidden" r:id="rId1"/>
    <sheet name="Mẫu số 01. Nguồn TW" sheetId="45" r:id="rId2"/>
    <sheet name="Mẫu số 02. Nguồn tỉnh" sheetId="44" r:id="rId3"/>
  </sheets>
  <definedNames>
    <definedName name="_xlnm._FilterDatabase" localSheetId="1" hidden="1">'Mẫu số 01. Nguồn TW'!$A$7:$J$24</definedName>
    <definedName name="_xlnm.Print_Area" localSheetId="1">'Mẫu số 01. Nguồn TW'!$A$1:$I$29</definedName>
    <definedName name="_xlnm.Print_Area" localSheetId="2">'Mẫu số 02. Nguồn tỉnh'!$A$1:$I$29</definedName>
  </definedNames>
  <calcPr calcId="191029"/>
</workbook>
</file>

<file path=xl/calcChain.xml><?xml version="1.0" encoding="utf-8"?>
<calcChain xmlns="http://schemas.openxmlformats.org/spreadsheetml/2006/main">
  <c r="H10" i="44" l="1"/>
  <c r="H20" i="45"/>
  <c r="H13" i="45"/>
  <c r="H9" i="45"/>
  <c r="H17" i="44"/>
</calcChain>
</file>

<file path=xl/sharedStrings.xml><?xml version="1.0" encoding="utf-8"?>
<sst xmlns="http://schemas.openxmlformats.org/spreadsheetml/2006/main" count="129" uniqueCount="78">
  <si>
    <t>TT</t>
  </si>
  <si>
    <t>Họ và tên</t>
  </si>
  <si>
    <t>Năm 
sinh</t>
  </si>
  <si>
    <t>Đối tượng</t>
  </si>
  <si>
    <t>Địa chỉ</t>
  </si>
  <si>
    <t>Tình trạng 
sức khỏe</t>
  </si>
  <si>
    <t>I</t>
  </si>
  <si>
    <t>II</t>
  </si>
  <si>
    <t>Tập trung
(đồng)</t>
  </si>
  <si>
    <t>Tại nhà
(đồng)</t>
  </si>
  <si>
    <t>Hình thức điều dưỡng</t>
  </si>
  <si>
    <t>Trong đó:</t>
  </si>
  <si>
    <t>Mẫu số 01</t>
  </si>
  <si>
    <t>Mẫu số 02</t>
  </si>
  <si>
    <t>Đối tượng điều dưỡng 2 năm/ 1 lần (đã được điều dưỡng từ nguồn ngân sách trung ương năm 2025)</t>
  </si>
  <si>
    <t>Đối tượng điều dưỡng 2 năm/ 1 lần</t>
  </si>
  <si>
    <t>Đối tượng điều dưỡng 1 năm/ 1 lần</t>
  </si>
  <si>
    <t>III</t>
  </si>
  <si>
    <t xml:space="preserve">1. </t>
  </si>
  <si>
    <t xml:space="preserve">3. </t>
  </si>
  <si>
    <t>I.</t>
  </si>
  <si>
    <t xml:space="preserve">Điều chỉnh đối tượng từ điều dưỡng tập trung sang điều dưỡng tại nhà </t>
  </si>
  <si>
    <t>Điều chỉnh đối tượng từ điều dưỡng  tại nhà sang điều dưỡng  tập trung</t>
  </si>
  <si>
    <t>IV</t>
  </si>
  <si>
    <t>Lý do</t>
  </si>
  <si>
    <t>Bổ sung đối tượng điều dưỡng năm 2026</t>
  </si>
  <si>
    <r>
      <t>Đối tượng giảm chế độ điều dưỡng năm 2026 (</t>
    </r>
    <r>
      <rPr>
        <i/>
        <sz val="12"/>
        <rFont val="Times New Roman"/>
        <family val="1"/>
      </rPr>
      <t>đối với trường hợp chuyển đến nơi thường trú mới)</t>
    </r>
  </si>
  <si>
    <r>
      <t>Đối tượng giảm chế độ điều dưỡng năm 2026</t>
    </r>
    <r>
      <rPr>
        <i/>
        <sz val="12"/>
        <rFont val="Times New Roman"/>
        <family val="1"/>
      </rPr>
      <t xml:space="preserve"> (đối với trường hợp chuyển đến nơi thường trú mới)</t>
    </r>
  </si>
  <si>
    <t>Cộng tổng (I+II+III+IV)</t>
  </si>
  <si>
    <t>UBND XÃ TAM ĐA</t>
  </si>
  <si>
    <t>Nguyễn Khắc Tại</t>
  </si>
  <si>
    <t>Thương binh</t>
  </si>
  <si>
    <t>Lạc Nhuế, Tam Đa</t>
  </si>
  <si>
    <t>Tốt</t>
  </si>
  <si>
    <t>Tăng mới theo Phiếu báo số 97/PB-SNV ngày 20/3/2026 về việc tiếp nhận hồ sơ thương binh</t>
  </si>
  <si>
    <t>Trần Thị Hoàn</t>
  </si>
  <si>
    <t>1961</t>
  </si>
  <si>
    <t>Bình thường</t>
  </si>
  <si>
    <t>Nguyễn Hữu Biên</t>
  </si>
  <si>
    <t>1953</t>
  </si>
  <si>
    <t>Nguyễn Hữu Khải</t>
  </si>
  <si>
    <t>1962</t>
  </si>
  <si>
    <t>Nguyễn Tuấn Bẩy</t>
  </si>
  <si>
    <t>1948</t>
  </si>
  <si>
    <t>Nguyễn Văn Đệ</t>
  </si>
  <si>
    <t>Ngô Văn Na</t>
  </si>
  <si>
    <t>1954</t>
  </si>
  <si>
    <t>Nguyễn Văn Khoát</t>
  </si>
  <si>
    <t>Trần Thọ Thịnh</t>
  </si>
  <si>
    <t>1955</t>
  </si>
  <si>
    <t>Bệnh binh</t>
  </si>
  <si>
    <t>CĐHH</t>
  </si>
  <si>
    <t>Bận công việc gia đình</t>
  </si>
  <si>
    <t>Tổng số đối tượng đề nghị bổ sung điều dưỡng năm 2026: 01 người; Số tiền: 2.510.000 đồng
(Bằng chữ: Hai triệu, năm trăm mười nghìn đồng).</t>
  </si>
  <si>
    <t xml:space="preserve"> - Điều dưỡng tập trung: Số người: 00 người; số tiền: 0 đồng</t>
  </si>
  <si>
    <t xml:space="preserve"> - Điều dưỡng tại nhà: Số người: 01 người; số tiền: 2.510.000 đồng</t>
  </si>
  <si>
    <t>Tổng số đối tượng đề nghị điều chỉnh hình thức điều dưỡng năm 2026: 04 người; Số tiền: 10.040.000 Đồng
(Bằng chữ: Mười triệu không trăm bốn mươi nghìn đồng chẵn).</t>
  </si>
  <si>
    <t xml:space="preserve"> - Điều chỉnh từ tập trung sang tại nhà: Số người 04 người; số tiền: 10.040.000 đồng</t>
  </si>
  <si>
    <t xml:space="preserve"> - Điều chỉnh từ tại nhà sang tập trung: Số người 00 người; số tiền: 0 đồng</t>
  </si>
  <si>
    <t>Tổng số đối tượng đề nghị giảm chế độ điều dưỡng năm 2026: 00 người; Số tiền:0 đồng
(Bằng chữ: Không đồng).</t>
  </si>
  <si>
    <t xml:space="preserve"> - Điều dưỡng tập trung: Số người 00 người; số tiền: 0 đồng</t>
  </si>
  <si>
    <t xml:space="preserve"> - Điều dưỡng tại nhà: Số người:0 người; số tiền: 0 đồng</t>
  </si>
  <si>
    <t>Tổng số bổ sung điều dưỡng năm 2026: 00 người; Số tiền: 0 đồng
(Bằng chữ: Không đồng).</t>
  </si>
  <si>
    <t xml:space="preserve"> - Điều dưỡng tại nhà: Số người: 00 người; số tiền: 0 đồng</t>
  </si>
  <si>
    <t>Tổng số điều chỉnh hình thức điều dưỡng năm 2026: 04 người; Số tiền: 10.040.000 đồng
(Bằng chữ: Mười triệu, không trăm bốn mươi nghìn).</t>
  </si>
  <si>
    <t xml:space="preserve"> - Điều chỉnh từ tại nhà sang tập trung: Số người 0 người; số tiền: 0 đồng</t>
  </si>
  <si>
    <t>Tổng số đối tượng đề nghị giảm chế độ điều dưỡng năm 2026: 00 người; Số tiền: 0 đồng
(Bằng chữ: Không đồng).</t>
  </si>
  <si>
    <t xml:space="preserve"> - Điều dưỡng tại nhà: Số người:00 người; số tiền: 0 đồng</t>
  </si>
  <si>
    <t>Bằng Lục, Tam Đa</t>
  </si>
  <si>
    <t>Phong Xá, Tam Đa</t>
  </si>
  <si>
    <t>Đại Lâm, Tam Đa</t>
  </si>
  <si>
    <t>Đông Yên, Tam Đa</t>
  </si>
  <si>
    <t>Đức Lý, Tam Đa</t>
  </si>
  <si>
    <t>Phấn Động, Tam Đa</t>
  </si>
  <si>
    <t>DANH SÁCH ĐỀ NGHỊ ĐIỀU CHỈNH, BỔ SUNG NGƯỜI CÓ CÔNG VỚI CÁCH MẠNG VÀ THÂN NHÂN LIỆT SĨ
HƯỞNG CHẾ ĐỘ ĐIỀU DƯỠNG TỪ NGUỒN NGÂN SÁCH TRUNG ƯƠNG XÃ TAM ĐA NĂM 2026</t>
  </si>
  <si>
    <t>DANH SÁCH ĐỀ NGHỊ ĐIỂU CHỈNH, BỔ SUNG NGƯỜI CÓ CÔNG VỚI CÁCH MẠNG  VÀ THÂN NHÂN LIỆT SĨ
HƯỞNG CHẾ ĐỘ ĐIỀU DƯỠNG TỪ NGUỒN NGÂN SÁCH TỈNH XÃ TAM ĐA NĂM 2026</t>
  </si>
  <si>
    <t>(Kèm theo Công Văn số 395/UBND-VHXH ngày 19 tháng 5 năm 2026 của UBND xã Tam Đa)</t>
  </si>
  <si>
    <t>(Kèm theo Công Văn số  395/UBND-VHXH ngày 19 tháng 5 năm 2026 của UBND xã Tam Đa)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</si>
</sst>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 _₫_-;\-* #,##0.00\ _₫_-;_-* &quot;-&quot;??\ _₫_-;_-@_-"/>
    <numFmt numFmtId="166" formatCode="_(* #,##0_);_(* \(#,##0\);_(* &quot;-&quot;??_);_(@_)"/>
  </numFmts>
  <fonts count="27">
    <font>
      <sz val="11"/>
      <color theme="1"/>
      <name val="Arial"/>
      <charset val="134"/>
      <scheme val="minor"/>
    </font>
    <font>
      <b/>
      <sz val="12"/>
      <name val="Times New Roman"/>
      <family val="1"/>
    </font>
    <font>
      <b/>
      <sz val="13"/>
      <name val="Times New Roman"/>
      <family val="1"/>
    </font>
    <font>
      <sz val="12"/>
      <name val="Times New Roman"/>
      <family val="1"/>
    </font>
    <font>
      <sz val="13"/>
      <name val="Times New Roman"/>
      <family val="1"/>
    </font>
    <font>
      <sz val="13"/>
      <color rgb="FFFF0000"/>
      <name val="Times New Roman"/>
      <family val="1"/>
    </font>
    <font>
      <b/>
      <i/>
      <sz val="11"/>
      <color theme="1"/>
      <name val="Arial"/>
      <family val="2"/>
      <scheme val="minor"/>
    </font>
    <font>
      <sz val="11"/>
      <color theme="1"/>
      <name val="Arial"/>
      <family val="2"/>
      <scheme val="minor"/>
    </font>
    <font>
      <sz val="10"/>
      <name val="Arial"/>
      <family val="2"/>
    </font>
    <font>
      <b/>
      <sz val="13"/>
      <name val="Times New Roman"/>
      <family val="1"/>
    </font>
    <font>
      <sz val="13"/>
      <name val="Times New Roman"/>
      <family val="1"/>
    </font>
    <font>
      <i/>
      <sz val="13"/>
      <name val="Times New Roman"/>
      <family val="1"/>
    </font>
    <font>
      <b/>
      <sz val="12"/>
      <name val="Times New Roman"/>
      <family val="1"/>
    </font>
    <font>
      <sz val="12"/>
      <name val="Times New Roman"/>
      <family val="1"/>
    </font>
    <font>
      <sz val="12"/>
      <color theme="1"/>
      <name val="Times New Roman"/>
      <family val="1"/>
    </font>
    <font>
      <i/>
      <sz val="12"/>
      <name val="Times New Roman"/>
      <family val="1"/>
    </font>
    <font>
      <b/>
      <sz val="13"/>
      <color theme="1"/>
      <name val="Times New Roman"/>
      <family val="1"/>
    </font>
    <font>
      <b/>
      <sz val="12"/>
      <color theme="1"/>
      <name val="Times New Roman"/>
      <family val="1"/>
    </font>
    <font>
      <b/>
      <sz val="11"/>
      <color theme="1"/>
      <name val="Times New Roman"/>
      <family val="1"/>
    </font>
    <font>
      <b/>
      <i/>
      <sz val="11"/>
      <color theme="1"/>
      <name val="Times New Roman"/>
      <family val="1"/>
    </font>
    <font>
      <sz val="13"/>
      <color theme="1"/>
      <name val="Arial"/>
      <family val="2"/>
      <scheme val="minor"/>
    </font>
    <font>
      <b/>
      <i/>
      <sz val="13"/>
      <color theme="1"/>
      <name val="Times New Roman"/>
      <family val="1"/>
    </font>
    <font>
      <sz val="8"/>
      <color theme="1"/>
      <name val="Times New Roman"/>
      <family val="1"/>
    </font>
    <font>
      <sz val="11"/>
      <name val="Times New Roman"/>
      <family val="1"/>
    </font>
    <font>
      <sz val="12"/>
      <color theme="1"/>
      <name val="Times New Roman"/>
      <family val="1"/>
      <scheme val="major"/>
    </font>
    <font>
      <sz val="12"/>
      <name val="Times New Roman"/>
      <family val="1"/>
      <scheme val="major"/>
    </font>
    <font>
      <sz val="9"/>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4">
    <xf numFmtId="0" fontId="0" fillId="0" borderId="0"/>
    <xf numFmtId="164" fontId="7"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7" fillId="0" borderId="0"/>
    <xf numFmtId="0" fontId="8" fillId="0" borderId="0"/>
    <xf numFmtId="0" fontId="23" fillId="0" borderId="0"/>
  </cellStyleXfs>
  <cellXfs count="100">
    <xf numFmtId="0" fontId="0" fillId="0" borderId="0" xfId="0"/>
    <xf numFmtId="0" fontId="3" fillId="0" borderId="0" xfId="0" applyFont="1"/>
    <xf numFmtId="0" fontId="2" fillId="0" borderId="0" xfId="0" applyFont="1" applyAlignment="1">
      <alignment horizontal="center" vertical="center" wrapText="1"/>
    </xf>
    <xf numFmtId="0" fontId="4" fillId="0" borderId="0" xfId="0" applyFont="1" applyAlignment="1">
      <alignment vertical="center"/>
    </xf>
    <xf numFmtId="0" fontId="4" fillId="0" borderId="0" xfId="0" applyFont="1"/>
    <xf numFmtId="0" fontId="5"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13" fillId="0" borderId="0" xfId="0" applyFont="1" applyAlignment="1">
      <alignment horizontal="center"/>
    </xf>
    <xf numFmtId="0" fontId="13" fillId="0" borderId="2" xfId="0" applyFont="1" applyBorder="1" applyAlignment="1">
      <alignment horizontal="center" vertical="center"/>
    </xf>
    <xf numFmtId="0" fontId="13" fillId="0" borderId="2" xfId="4" applyFont="1" applyBorder="1" applyAlignment="1">
      <alignment horizontal="center" vertical="center" wrapText="1"/>
    </xf>
    <xf numFmtId="0" fontId="13" fillId="0" borderId="2" xfId="4" applyFont="1" applyBorder="1" applyAlignment="1">
      <alignment horizontal="center" vertical="center" wrapText="1" shrinkToFit="1"/>
    </xf>
    <xf numFmtId="0" fontId="13" fillId="0" borderId="2" xfId="0" applyFont="1" applyBorder="1" applyAlignment="1">
      <alignment horizontal="center" vertical="center" wrapText="1"/>
    </xf>
    <xf numFmtId="0" fontId="13" fillId="0" borderId="2" xfId="4" applyFont="1" applyBorder="1" applyAlignment="1">
      <alignment horizontal="left" vertical="center" wrapText="1"/>
    </xf>
    <xf numFmtId="166" fontId="14" fillId="0" borderId="0" xfId="1" applyNumberFormat="1" applyFont="1" applyAlignment="1">
      <alignment horizontal="right"/>
    </xf>
    <xf numFmtId="0" fontId="4" fillId="0" borderId="0" xfId="0" applyFont="1" applyAlignment="1">
      <alignment horizontal="left"/>
    </xf>
    <xf numFmtId="0" fontId="0" fillId="0" borderId="0" xfId="0" applyAlignment="1">
      <alignment horizontal="left" vertical="center"/>
    </xf>
    <xf numFmtId="0" fontId="6" fillId="0" borderId="0" xfId="0" applyFont="1" applyAlignment="1">
      <alignment horizontal="left" vertical="center"/>
    </xf>
    <xf numFmtId="0" fontId="16" fillId="0" borderId="0" xfId="0" applyFont="1" applyAlignment="1">
      <alignment horizontal="left" vertical="center"/>
    </xf>
    <xf numFmtId="0" fontId="11"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wrapText="1" shrinkToFit="1"/>
    </xf>
    <xf numFmtId="0" fontId="13" fillId="0" borderId="0" xfId="0" applyFont="1" applyAlignment="1">
      <alignment horizontal="left"/>
    </xf>
    <xf numFmtId="0" fontId="0" fillId="0" borderId="0" xfId="0" applyAlignment="1">
      <alignment horizontal="left"/>
    </xf>
    <xf numFmtId="3" fontId="16" fillId="0" borderId="0" xfId="1" applyNumberFormat="1" applyFont="1" applyAlignment="1">
      <alignment horizontal="right"/>
    </xf>
    <xf numFmtId="3" fontId="15" fillId="0" borderId="2" xfId="1" applyNumberFormat="1" applyFont="1" applyFill="1" applyBorder="1" applyAlignment="1">
      <alignment horizontal="right" vertical="center" wrapText="1"/>
    </xf>
    <xf numFmtId="3" fontId="13" fillId="0" borderId="2" xfId="1" applyNumberFormat="1" applyFont="1" applyBorder="1" applyAlignment="1">
      <alignment horizontal="right" vertical="center"/>
    </xf>
    <xf numFmtId="3" fontId="13" fillId="0" borderId="2" xfId="1" applyNumberFormat="1" applyFont="1" applyFill="1" applyBorder="1" applyAlignment="1">
      <alignment horizontal="right" vertical="center"/>
    </xf>
    <xf numFmtId="3" fontId="0" fillId="0" borderId="0" xfId="1" applyNumberFormat="1" applyFont="1" applyBorder="1" applyAlignment="1">
      <alignment horizontal="right"/>
    </xf>
    <xf numFmtId="3" fontId="0" fillId="0" borderId="0" xfId="1" applyNumberFormat="1" applyFont="1" applyAlignment="1">
      <alignment horizontal="right"/>
    </xf>
    <xf numFmtId="0" fontId="4" fillId="0" borderId="0" xfId="0" applyFont="1" applyAlignment="1">
      <alignment horizontal="center"/>
    </xf>
    <xf numFmtId="0" fontId="2" fillId="0" borderId="0" xfId="0" applyFont="1" applyAlignment="1">
      <alignment horizontal="center"/>
    </xf>
    <xf numFmtId="0" fontId="12" fillId="0" borderId="2" xfId="0" applyFont="1" applyBorder="1" applyAlignment="1">
      <alignment horizontal="center" vertical="center" wrapText="1"/>
    </xf>
    <xf numFmtId="0" fontId="17" fillId="0" borderId="2" xfId="0" applyFont="1" applyBorder="1" applyAlignment="1">
      <alignment horizontal="left"/>
    </xf>
    <xf numFmtId="0" fontId="12" fillId="0" borderId="2" xfId="4" applyFont="1" applyBorder="1" applyAlignment="1">
      <alignment horizontal="center" vertical="center" wrapText="1"/>
    </xf>
    <xf numFmtId="0" fontId="1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1" fillId="0" borderId="2" xfId="0" applyFont="1" applyBorder="1" applyAlignment="1">
      <alignment horizontal="center" vertical="center" wrapText="1"/>
    </xf>
    <xf numFmtId="0" fontId="1" fillId="0" borderId="2" xfId="4" applyFont="1" applyBorder="1" applyAlignment="1">
      <alignment horizontal="center" vertical="center" wrapText="1"/>
    </xf>
    <xf numFmtId="0" fontId="19" fillId="0" borderId="0" xfId="0" applyFont="1"/>
    <xf numFmtId="3" fontId="19" fillId="0" borderId="0" xfId="1" applyNumberFormat="1" applyFont="1" applyAlignment="1">
      <alignment horizontal="right"/>
    </xf>
    <xf numFmtId="0" fontId="20" fillId="0" borderId="0" xfId="0" applyFont="1"/>
    <xf numFmtId="0" fontId="21" fillId="0" borderId="0" xfId="0" applyFont="1" applyAlignment="1">
      <alignment horizontal="left"/>
    </xf>
    <xf numFmtId="0" fontId="3" fillId="0" borderId="2" xfId="0" applyFont="1" applyBorder="1" applyAlignment="1">
      <alignment horizontal="center" vertical="center" wrapText="1"/>
    </xf>
    <xf numFmtId="0" fontId="3" fillId="0" borderId="2" xfId="4" applyFont="1" applyBorder="1" applyAlignment="1">
      <alignment horizontal="center" vertical="center" wrapText="1"/>
    </xf>
    <xf numFmtId="0" fontId="18" fillId="0" borderId="0" xfId="0" applyFont="1" applyAlignment="1">
      <alignment horizontal="center" vertical="center"/>
    </xf>
    <xf numFmtId="0" fontId="5" fillId="0" borderId="0" xfId="0" applyFont="1" applyAlignment="1">
      <alignment horizontal="center" vertical="center"/>
    </xf>
    <xf numFmtId="0" fontId="14" fillId="0" borderId="2" xfId="0" applyFont="1" applyBorder="1" applyAlignment="1">
      <alignment horizontal="center" vertical="center"/>
    </xf>
    <xf numFmtId="0" fontId="22" fillId="0" borderId="2" xfId="0" applyFont="1" applyBorder="1" applyAlignment="1">
      <alignment horizontal="center" vertical="center" wrapText="1"/>
    </xf>
    <xf numFmtId="166" fontId="14" fillId="0" borderId="2" xfId="1" applyNumberFormat="1" applyFont="1" applyBorder="1" applyAlignment="1">
      <alignment horizontal="center" vertical="center"/>
    </xf>
    <xf numFmtId="0" fontId="24" fillId="2" borderId="2" xfId="13" applyFont="1" applyFill="1" applyBorder="1" applyAlignment="1">
      <alignment vertical="center"/>
    </xf>
    <xf numFmtId="49" fontId="24" fillId="2" borderId="2" xfId="0" applyNumberFormat="1" applyFont="1" applyFill="1" applyBorder="1" applyAlignment="1">
      <alignment horizontal="center" vertical="center" wrapText="1"/>
    </xf>
    <xf numFmtId="0" fontId="24" fillId="2" borderId="2" xfId="0" applyFont="1" applyFill="1" applyBorder="1" applyAlignment="1">
      <alignment vertical="center" wrapText="1"/>
    </xf>
    <xf numFmtId="0" fontId="25" fillId="2" borderId="2" xfId="0" applyFont="1" applyFill="1" applyBorder="1" applyAlignment="1">
      <alignment horizontal="center" vertical="center"/>
    </xf>
    <xf numFmtId="3" fontId="1" fillId="0" borderId="2" xfId="1" applyNumberFormat="1" applyFont="1" applyFill="1" applyBorder="1" applyAlignment="1">
      <alignment horizontal="right" vertical="center"/>
    </xf>
    <xf numFmtId="0" fontId="24" fillId="2" borderId="2" xfId="13" applyFont="1" applyFill="1" applyBorder="1" applyAlignment="1">
      <alignment horizontal="left" vertical="center"/>
    </xf>
    <xf numFmtId="0" fontId="24" fillId="2" borderId="2" xfId="0" applyFont="1" applyFill="1" applyBorder="1" applyAlignment="1">
      <alignment horizontal="center" vertical="center" wrapText="1"/>
    </xf>
    <xf numFmtId="0" fontId="26" fillId="0" borderId="2" xfId="0" applyFont="1" applyBorder="1" applyAlignment="1">
      <alignment horizontal="left"/>
    </xf>
    <xf numFmtId="0" fontId="1" fillId="0" borderId="5" xfId="0" applyFont="1" applyBorder="1" applyAlignment="1">
      <alignment vertical="center" wrapText="1"/>
    </xf>
    <xf numFmtId="166" fontId="1" fillId="0" borderId="4" xfId="0" applyNumberFormat="1" applyFont="1" applyBorder="1" applyAlignment="1">
      <alignment vertical="center" wrapText="1"/>
    </xf>
    <xf numFmtId="0" fontId="1" fillId="0" borderId="3" xfId="0" applyFont="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12" fillId="0" borderId="2" xfId="0" applyFont="1" applyBorder="1" applyAlignment="1">
      <alignment vertical="center"/>
    </xf>
    <xf numFmtId="166" fontId="12" fillId="0" borderId="2" xfId="0" applyNumberFormat="1" applyFont="1" applyBorder="1" applyAlignment="1">
      <alignment vertical="center"/>
    </xf>
    <xf numFmtId="166" fontId="5" fillId="0" borderId="0" xfId="1" applyNumberFormat="1" applyFont="1" applyAlignment="1">
      <alignment horizontal="center" vertical="center"/>
    </xf>
    <xf numFmtId="166" fontId="5" fillId="0" borderId="0" xfId="1" applyNumberFormat="1" applyFont="1" applyAlignment="1">
      <alignment vertical="center"/>
    </xf>
    <xf numFmtId="0" fontId="17" fillId="0" borderId="2" xfId="0" applyFont="1" applyBorder="1"/>
    <xf numFmtId="0" fontId="1" fillId="0" borderId="2" xfId="0" applyFont="1" applyBorder="1" applyAlignment="1">
      <alignment vertical="center"/>
    </xf>
    <xf numFmtId="3" fontId="12" fillId="0" borderId="2" xfId="0" applyNumberFormat="1" applyFont="1" applyBorder="1" applyAlignment="1">
      <alignment vertical="center"/>
    </xf>
    <xf numFmtId="0" fontId="4" fillId="0" borderId="0" xfId="0" applyFont="1" applyAlignment="1">
      <alignment horizontal="left" vertical="center"/>
    </xf>
    <xf numFmtId="0" fontId="18" fillId="0" borderId="0" xfId="0" applyFont="1" applyAlignment="1">
      <alignment horizontal="center"/>
    </xf>
    <xf numFmtId="0" fontId="14" fillId="0" borderId="3" xfId="0" applyFont="1" applyBorder="1" applyAlignment="1">
      <alignment horizontal="left"/>
    </xf>
    <xf numFmtId="0" fontId="14" fillId="0" borderId="5" xfId="0" applyFont="1" applyBorder="1" applyAlignment="1">
      <alignment horizontal="left"/>
    </xf>
    <xf numFmtId="0" fontId="14" fillId="0" borderId="4" xfId="0" applyFont="1" applyBorder="1" applyAlignment="1">
      <alignment horizontal="left"/>
    </xf>
    <xf numFmtId="0" fontId="1" fillId="0" borderId="3" xfId="0" applyFont="1" applyBorder="1" applyAlignment="1">
      <alignment horizontal="left" vertic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1" fillId="0" borderId="2" xfId="4" applyFont="1" applyBorder="1" applyAlignment="1">
      <alignment horizontal="center" vertical="center" wrapText="1"/>
    </xf>
    <xf numFmtId="0" fontId="12" fillId="0" borderId="2" xfId="4" applyFont="1" applyBorder="1" applyAlignment="1">
      <alignment horizontal="center" vertical="center" wrapText="1"/>
    </xf>
    <xf numFmtId="0" fontId="2" fillId="0" borderId="0" xfId="0" applyFont="1"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vertical="center"/>
    </xf>
    <xf numFmtId="3" fontId="12"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2" xfId="0" applyFont="1" applyBorder="1" applyAlignment="1">
      <alignment horizontal="left"/>
    </xf>
    <xf numFmtId="0" fontId="12" fillId="0" borderId="0" xfId="0" applyFont="1" applyAlignment="1">
      <alignment horizontal="center"/>
    </xf>
    <xf numFmtId="166" fontId="16" fillId="0" borderId="0" xfId="1" applyNumberFormat="1" applyFont="1" applyAlignment="1">
      <alignment horizontal="center"/>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1" xfId="0" applyFont="1" applyBorder="1" applyAlignment="1">
      <alignment horizontal="center" vertical="top" wrapText="1"/>
    </xf>
    <xf numFmtId="0" fontId="12" fillId="0" borderId="2" xfId="0" applyFont="1" applyBorder="1" applyAlignment="1">
      <alignment horizontal="center" vertical="center" wrapText="1" shrinkToFi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3" fontId="12" fillId="0" borderId="2" xfId="1" applyNumberFormat="1" applyFont="1" applyFill="1" applyBorder="1" applyAlignment="1">
      <alignment horizontal="center" vertical="center" wrapText="1"/>
    </xf>
    <xf numFmtId="0" fontId="1" fillId="0" borderId="2" xfId="0" applyFont="1" applyBorder="1" applyAlignment="1">
      <alignment horizontal="left" vertical="center"/>
    </xf>
    <xf numFmtId="0" fontId="12" fillId="0" borderId="2" xfId="0" applyFont="1" applyBorder="1" applyAlignment="1">
      <alignment horizontal="left" vertical="center"/>
    </xf>
  </cellXfs>
  <cellStyles count="14">
    <cellStyle name="Comma" xfId="1" builtinId="3"/>
    <cellStyle name="Comma 2" xfId="2" xr:uid="{00000000-0005-0000-0000-000001000000}"/>
    <cellStyle name="Comma 3" xfId="3" xr:uid="{00000000-0005-0000-0000-000002000000}"/>
    <cellStyle name="Normal" xfId="0" builtinId="0"/>
    <cellStyle name="Normal 2" xfId="4" xr:uid="{00000000-0005-0000-0000-000004000000}"/>
    <cellStyle name="Normal 2 2" xfId="5" xr:uid="{00000000-0005-0000-0000-000005000000}"/>
    <cellStyle name="Normal 2 3" xfId="6" xr:uid="{00000000-0005-0000-0000-000006000000}"/>
    <cellStyle name="Normal 2 4" xfId="7" xr:uid="{00000000-0005-0000-0000-000007000000}"/>
    <cellStyle name="Normal 2 5" xfId="8" xr:uid="{00000000-0005-0000-0000-000008000000}"/>
    <cellStyle name="Normal 3" xfId="9" xr:uid="{00000000-0005-0000-0000-000009000000}"/>
    <cellStyle name="Normal 4" xfId="10" xr:uid="{00000000-0005-0000-0000-00000A000000}"/>
    <cellStyle name="Normal 5" xfId="11" xr:uid="{00000000-0005-0000-0000-00000B000000}"/>
    <cellStyle name="Normal 6" xfId="12" xr:uid="{00000000-0005-0000-0000-00000C000000}"/>
    <cellStyle name="Normal_Sheet1_1" xfId="13" xr:uid="{94D8A33B-C5E6-4776-A30C-BD4A68719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666750</xdr:colOff>
      <xdr:row>3</xdr:row>
      <xdr:rowOff>257175</xdr:rowOff>
    </xdr:from>
    <xdr:to>
      <xdr:col>5</xdr:col>
      <xdr:colOff>971550</xdr:colOff>
      <xdr:row>3</xdr:row>
      <xdr:rowOff>257175</xdr:rowOff>
    </xdr:to>
    <xdr:cxnSp macro="">
      <xdr:nvCxnSpPr>
        <xdr:cNvPr id="2" name="Straight Connector 1">
          <a:extLst>
            <a:ext uri="{FF2B5EF4-FFF2-40B4-BE49-F238E27FC236}">
              <a16:creationId xmlns:a16="http://schemas.microsoft.com/office/drawing/2014/main" id="{7060C706-CDEC-41BD-A59F-9E6DC63386CE}"/>
            </a:ext>
          </a:extLst>
        </xdr:cNvPr>
        <xdr:cNvCxnSpPr/>
      </xdr:nvCxnSpPr>
      <xdr:spPr>
        <a:xfrm>
          <a:off x="3228975" y="990600"/>
          <a:ext cx="2609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3</xdr:row>
      <xdr:rowOff>257175</xdr:rowOff>
    </xdr:from>
    <xdr:to>
      <xdr:col>5</xdr:col>
      <xdr:colOff>971550</xdr:colOff>
      <xdr:row>3</xdr:row>
      <xdr:rowOff>257175</xdr:rowOff>
    </xdr:to>
    <xdr:cxnSp macro="">
      <xdr:nvCxnSpPr>
        <xdr:cNvPr id="3" name="Straight Connector 2">
          <a:extLst>
            <a:ext uri="{FF2B5EF4-FFF2-40B4-BE49-F238E27FC236}">
              <a16:creationId xmlns:a16="http://schemas.microsoft.com/office/drawing/2014/main" id="{9447967A-D523-4BFC-BB83-2152916B845F}"/>
            </a:ext>
          </a:extLst>
        </xdr:cNvPr>
        <xdr:cNvCxnSpPr/>
      </xdr:nvCxnSpPr>
      <xdr:spPr>
        <a:xfrm>
          <a:off x="3228975" y="15001875"/>
          <a:ext cx="2609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666750</xdr:colOff>
      <xdr:row>3</xdr:row>
      <xdr:rowOff>257175</xdr:rowOff>
    </xdr:from>
    <xdr:to>
      <xdr:col>5</xdr:col>
      <xdr:colOff>971550</xdr:colOff>
      <xdr:row>3</xdr:row>
      <xdr:rowOff>257175</xdr:rowOff>
    </xdr:to>
    <xdr:cxnSp macro="">
      <xdr:nvCxnSpPr>
        <xdr:cNvPr id="2" name="Straight Connector 1">
          <a:extLst>
            <a:ext uri="{FF2B5EF4-FFF2-40B4-BE49-F238E27FC236}">
              <a16:creationId xmlns:a16="http://schemas.microsoft.com/office/drawing/2014/main" id="{8DB8CDA2-69CE-4C04-BB95-7DB0C8E03575}"/>
            </a:ext>
          </a:extLst>
        </xdr:cNvPr>
        <xdr:cNvCxnSpPr/>
      </xdr:nvCxnSpPr>
      <xdr:spPr>
        <a:xfrm>
          <a:off x="3600450" y="1171575"/>
          <a:ext cx="2933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4"/>
  <sheetViews>
    <sheetView zoomScaleNormal="100" workbookViewId="0">
      <selection activeCell="A4" sqref="A4:I4"/>
    </sheetView>
  </sheetViews>
  <sheetFormatPr defaultColWidth="9" defaultRowHeight="14.25"/>
  <cols>
    <col min="1" max="1" width="7.625" customWidth="1"/>
    <col min="2" max="2" width="19.25" customWidth="1"/>
    <col min="3" max="3" width="11.625" customWidth="1"/>
    <col min="4" max="4" width="17.375" style="24" customWidth="1"/>
    <col min="5" max="5" width="17.125" customWidth="1"/>
    <col min="6" max="6" width="14.125" customWidth="1"/>
    <col min="7" max="7" width="10.125" style="30" customWidth="1"/>
    <col min="8" max="8" width="12.625" style="30" customWidth="1"/>
    <col min="9" max="9" width="14.625" customWidth="1"/>
    <col min="10" max="10" width="16.125" customWidth="1"/>
  </cols>
  <sheetData>
    <row r="1" spans="1:10">
      <c r="A1" s="73" t="s">
        <v>29</v>
      </c>
      <c r="B1" s="73"/>
      <c r="C1" s="73"/>
    </row>
    <row r="2" spans="1:10" ht="16.5">
      <c r="A2" s="89"/>
      <c r="B2" s="89"/>
      <c r="C2" s="89"/>
      <c r="D2" s="23"/>
      <c r="E2" s="9"/>
      <c r="F2" s="15"/>
      <c r="G2" s="25"/>
      <c r="H2" s="90" t="s">
        <v>12</v>
      </c>
      <c r="I2" s="90"/>
    </row>
    <row r="3" spans="1:10" s="6" customFormat="1" ht="36" customHeight="1">
      <c r="A3" s="91" t="s">
        <v>74</v>
      </c>
      <c r="B3" s="92"/>
      <c r="C3" s="92"/>
      <c r="D3" s="92"/>
      <c r="E3" s="92"/>
      <c r="F3" s="92"/>
      <c r="G3" s="92"/>
      <c r="H3" s="92"/>
      <c r="I3" s="92"/>
    </row>
    <row r="4" spans="1:10" s="1" customFormat="1" ht="17.25" customHeight="1">
      <c r="A4" s="93" t="s">
        <v>76</v>
      </c>
      <c r="B4" s="93"/>
      <c r="C4" s="93"/>
      <c r="D4" s="93"/>
      <c r="E4" s="93"/>
      <c r="F4" s="93"/>
      <c r="G4" s="93"/>
      <c r="H4" s="93"/>
      <c r="I4" s="93"/>
    </row>
    <row r="5" spans="1:10" s="7" customFormat="1" ht="15.75">
      <c r="A5" s="87" t="s">
        <v>0</v>
      </c>
      <c r="B5" s="87" t="s">
        <v>1</v>
      </c>
      <c r="C5" s="87" t="s">
        <v>2</v>
      </c>
      <c r="D5" s="87" t="s">
        <v>3</v>
      </c>
      <c r="E5" s="94" t="s">
        <v>4</v>
      </c>
      <c r="F5" s="94" t="s">
        <v>5</v>
      </c>
      <c r="G5" s="85" t="s">
        <v>10</v>
      </c>
      <c r="H5" s="85"/>
      <c r="I5" s="86" t="s">
        <v>24</v>
      </c>
      <c r="J5" s="8"/>
    </row>
    <row r="6" spans="1:10" s="7" customFormat="1" ht="15.75">
      <c r="A6" s="87"/>
      <c r="B6" s="87"/>
      <c r="C6" s="87"/>
      <c r="D6" s="87"/>
      <c r="E6" s="94"/>
      <c r="F6" s="94"/>
      <c r="G6" s="97" t="s">
        <v>8</v>
      </c>
      <c r="H6" s="97" t="s">
        <v>9</v>
      </c>
      <c r="I6" s="87"/>
      <c r="J6" s="8"/>
    </row>
    <row r="7" spans="1:10" s="2" customFormat="1" ht="16.5">
      <c r="A7" s="87"/>
      <c r="B7" s="87"/>
      <c r="C7" s="87"/>
      <c r="D7" s="87"/>
      <c r="E7" s="94"/>
      <c r="F7" s="94"/>
      <c r="G7" s="97"/>
      <c r="H7" s="97"/>
      <c r="I7" s="87"/>
    </row>
    <row r="8" spans="1:10" s="20" customFormat="1" ht="16.5">
      <c r="A8" s="21">
        <v>1</v>
      </c>
      <c r="B8" s="21">
        <v>2</v>
      </c>
      <c r="C8" s="21">
        <v>3</v>
      </c>
      <c r="D8" s="21">
        <v>4</v>
      </c>
      <c r="E8" s="22">
        <v>5</v>
      </c>
      <c r="F8" s="22">
        <v>6</v>
      </c>
      <c r="G8" s="26">
        <v>7</v>
      </c>
      <c r="H8" s="26">
        <v>8</v>
      </c>
      <c r="I8" s="21">
        <v>9</v>
      </c>
    </row>
    <row r="9" spans="1:10" s="20" customFormat="1" ht="16.5" customHeight="1">
      <c r="A9" s="39" t="s">
        <v>20</v>
      </c>
      <c r="B9" s="95" t="s">
        <v>25</v>
      </c>
      <c r="C9" s="96"/>
      <c r="D9" s="96"/>
      <c r="E9" s="96"/>
      <c r="F9" s="96"/>
      <c r="G9" s="60"/>
      <c r="H9" s="61">
        <f>H12</f>
        <v>2510000</v>
      </c>
      <c r="I9" s="21"/>
    </row>
    <row r="10" spans="1:10" s="20" customFormat="1" ht="16.5">
      <c r="A10" s="45"/>
      <c r="B10" s="88" t="s">
        <v>16</v>
      </c>
      <c r="C10" s="88"/>
      <c r="D10" s="88"/>
      <c r="E10" s="88"/>
      <c r="F10" s="88"/>
      <c r="G10" s="88"/>
      <c r="H10" s="88"/>
      <c r="I10" s="88"/>
    </row>
    <row r="11" spans="1:10" s="5" customFormat="1" ht="16.5">
      <c r="A11" s="46"/>
      <c r="B11" s="74" t="s">
        <v>15</v>
      </c>
      <c r="C11" s="75"/>
      <c r="D11" s="75"/>
      <c r="E11" s="75"/>
      <c r="F11" s="75"/>
      <c r="G11" s="75"/>
      <c r="H11" s="75"/>
      <c r="I11" s="76"/>
    </row>
    <row r="12" spans="1:10" s="48" customFormat="1" ht="51" customHeight="1">
      <c r="A12" s="46">
        <v>1</v>
      </c>
      <c r="B12" s="49" t="s">
        <v>30</v>
      </c>
      <c r="C12" s="49">
        <v>1956</v>
      </c>
      <c r="D12" s="49" t="s">
        <v>31</v>
      </c>
      <c r="E12" s="49" t="s">
        <v>32</v>
      </c>
      <c r="F12" s="49" t="s">
        <v>33</v>
      </c>
      <c r="G12" s="51"/>
      <c r="H12" s="51">
        <v>2510000</v>
      </c>
      <c r="I12" s="50" t="s">
        <v>34</v>
      </c>
      <c r="J12" s="67"/>
    </row>
    <row r="13" spans="1:10" s="5" customFormat="1" ht="16.5">
      <c r="A13" s="40" t="s">
        <v>7</v>
      </c>
      <c r="B13" s="62" t="s">
        <v>21</v>
      </c>
      <c r="C13" s="63"/>
      <c r="D13" s="63"/>
      <c r="E13" s="63"/>
      <c r="F13" s="63"/>
      <c r="G13" s="63"/>
      <c r="H13" s="66">
        <f>SUM(H14:H17)</f>
        <v>10040000</v>
      </c>
      <c r="I13" s="64"/>
      <c r="J13" s="68"/>
    </row>
    <row r="14" spans="1:10" s="5" customFormat="1" ht="18" customHeight="1">
      <c r="A14" s="46">
        <v>1</v>
      </c>
      <c r="B14" s="57" t="s">
        <v>35</v>
      </c>
      <c r="C14" s="53" t="s">
        <v>36</v>
      </c>
      <c r="D14" s="58" t="s">
        <v>50</v>
      </c>
      <c r="E14" s="58" t="s">
        <v>68</v>
      </c>
      <c r="F14" s="55" t="s">
        <v>37</v>
      </c>
      <c r="G14" s="34"/>
      <c r="H14" s="51">
        <v>2510000</v>
      </c>
      <c r="I14" s="59" t="s">
        <v>52</v>
      </c>
    </row>
    <row r="15" spans="1:10" s="5" customFormat="1" ht="18" customHeight="1">
      <c r="A15" s="46">
        <v>2</v>
      </c>
      <c r="B15" s="57" t="s">
        <v>42</v>
      </c>
      <c r="C15" s="53" t="s">
        <v>43</v>
      </c>
      <c r="D15" s="58" t="s">
        <v>51</v>
      </c>
      <c r="E15" s="58" t="s">
        <v>69</v>
      </c>
      <c r="F15" s="55" t="s">
        <v>37</v>
      </c>
      <c r="G15" s="34"/>
      <c r="H15" s="51">
        <v>2510000</v>
      </c>
      <c r="I15" s="59" t="s">
        <v>52</v>
      </c>
    </row>
    <row r="16" spans="1:10" s="5" customFormat="1" ht="18" customHeight="1">
      <c r="A16" s="46">
        <v>3</v>
      </c>
      <c r="B16" s="57" t="s">
        <v>44</v>
      </c>
      <c r="C16" s="53" t="s">
        <v>43</v>
      </c>
      <c r="D16" s="58" t="s">
        <v>51</v>
      </c>
      <c r="E16" s="58" t="s">
        <v>69</v>
      </c>
      <c r="F16" s="55" t="s">
        <v>37</v>
      </c>
      <c r="G16" s="27"/>
      <c r="H16" s="51">
        <v>2510000</v>
      </c>
      <c r="I16" s="59" t="s">
        <v>52</v>
      </c>
    </row>
    <row r="17" spans="1:9" s="5" customFormat="1" ht="18" customHeight="1">
      <c r="A17" s="46">
        <v>4</v>
      </c>
      <c r="B17" s="57" t="s">
        <v>45</v>
      </c>
      <c r="C17" s="53" t="s">
        <v>46</v>
      </c>
      <c r="D17" s="58" t="s">
        <v>50</v>
      </c>
      <c r="E17" s="58" t="s">
        <v>70</v>
      </c>
      <c r="F17" s="55" t="s">
        <v>37</v>
      </c>
      <c r="G17" s="27"/>
      <c r="H17" s="51">
        <v>2510000</v>
      </c>
      <c r="I17" s="59" t="s">
        <v>52</v>
      </c>
    </row>
    <row r="18" spans="1:9" s="5" customFormat="1" ht="18.75" customHeight="1">
      <c r="A18" s="35" t="s">
        <v>17</v>
      </c>
      <c r="B18" s="77" t="s">
        <v>22</v>
      </c>
      <c r="C18" s="78"/>
      <c r="D18" s="78"/>
      <c r="E18" s="78"/>
      <c r="F18" s="78"/>
      <c r="G18" s="78"/>
      <c r="H18" s="78"/>
      <c r="I18" s="79"/>
    </row>
    <row r="19" spans="1:9" s="5" customFormat="1" ht="18.75" customHeight="1">
      <c r="A19" s="40" t="s">
        <v>23</v>
      </c>
      <c r="B19" s="77" t="s">
        <v>26</v>
      </c>
      <c r="C19" s="78"/>
      <c r="D19" s="78"/>
      <c r="E19" s="78"/>
      <c r="F19" s="78"/>
      <c r="G19" s="78"/>
      <c r="H19" s="78"/>
      <c r="I19" s="79"/>
    </row>
    <row r="20" spans="1:9" s="3" customFormat="1" ht="20.25" customHeight="1">
      <c r="A20" s="80" t="s">
        <v>28</v>
      </c>
      <c r="B20" s="81"/>
      <c r="C20" s="12"/>
      <c r="D20" s="14"/>
      <c r="E20" s="10"/>
      <c r="F20" s="10"/>
      <c r="G20" s="27"/>
      <c r="H20" s="56">
        <f>H13+H9</f>
        <v>12550000</v>
      </c>
      <c r="I20" s="13"/>
    </row>
    <row r="21" spans="1:9" s="19" customFormat="1" ht="34.5" customHeight="1">
      <c r="A21" s="36" t="s">
        <v>18</v>
      </c>
      <c r="B21" s="82" t="s">
        <v>53</v>
      </c>
      <c r="C21" s="83"/>
      <c r="D21" s="83"/>
      <c r="E21" s="83"/>
      <c r="F21" s="83"/>
      <c r="G21" s="83"/>
      <c r="H21" s="83"/>
      <c r="I21" s="83"/>
    </row>
    <row r="22" spans="1:9" s="17" customFormat="1" ht="18" customHeight="1">
      <c r="B22" s="84" t="s">
        <v>11</v>
      </c>
      <c r="C22" s="72"/>
      <c r="D22" s="72"/>
      <c r="E22" s="72"/>
      <c r="F22" s="72"/>
      <c r="G22" s="72"/>
      <c r="H22" s="72"/>
      <c r="I22" s="72"/>
    </row>
    <row r="23" spans="1:9" s="18" customFormat="1" ht="18" customHeight="1">
      <c r="B23" s="72" t="s">
        <v>54</v>
      </c>
      <c r="C23" s="72"/>
      <c r="D23" s="72"/>
      <c r="E23" s="72"/>
      <c r="F23" s="72"/>
      <c r="G23" s="72"/>
      <c r="H23" s="72"/>
      <c r="I23" s="72"/>
    </row>
    <row r="24" spans="1:9" s="18" customFormat="1" ht="18" customHeight="1">
      <c r="B24" s="72" t="s">
        <v>55</v>
      </c>
      <c r="C24" s="72"/>
      <c r="D24" s="72"/>
      <c r="E24" s="72"/>
      <c r="F24" s="72"/>
      <c r="G24" s="72"/>
      <c r="H24" s="72"/>
      <c r="I24" s="72"/>
    </row>
    <row r="25" spans="1:9" ht="39.75" customHeight="1">
      <c r="A25" s="36">
        <v>2</v>
      </c>
      <c r="B25" s="82" t="s">
        <v>56</v>
      </c>
      <c r="C25" s="83"/>
      <c r="D25" s="83"/>
      <c r="E25" s="83"/>
      <c r="F25" s="83"/>
      <c r="G25" s="83"/>
      <c r="H25" s="83"/>
      <c r="I25" s="83"/>
    </row>
    <row r="26" spans="1:9" ht="16.5">
      <c r="A26" s="37"/>
      <c r="B26" s="84" t="s">
        <v>11</v>
      </c>
      <c r="C26" s="72"/>
      <c r="D26" s="72"/>
      <c r="E26" s="72"/>
      <c r="F26" s="72"/>
      <c r="G26" s="72"/>
      <c r="H26" s="72"/>
      <c r="I26" s="72"/>
    </row>
    <row r="27" spans="1:9" ht="16.5">
      <c r="A27" s="38"/>
      <c r="B27" s="72" t="s">
        <v>57</v>
      </c>
      <c r="C27" s="72"/>
      <c r="D27" s="72"/>
      <c r="E27" s="72"/>
      <c r="F27" s="72"/>
      <c r="G27" s="72"/>
      <c r="H27" s="72"/>
      <c r="I27" s="72"/>
    </row>
    <row r="28" spans="1:9" ht="16.5">
      <c r="A28" s="38"/>
      <c r="B28" s="72" t="s">
        <v>58</v>
      </c>
      <c r="C28" s="72"/>
      <c r="D28" s="72"/>
      <c r="E28" s="72"/>
      <c r="F28" s="72"/>
      <c r="G28" s="72"/>
      <c r="H28" s="72"/>
      <c r="I28" s="72"/>
    </row>
    <row r="29" spans="1:9" ht="35.25" customHeight="1">
      <c r="A29" s="47" t="s">
        <v>19</v>
      </c>
      <c r="B29" s="82" t="s">
        <v>59</v>
      </c>
      <c r="C29" s="83"/>
      <c r="D29" s="83"/>
      <c r="E29" s="83"/>
      <c r="F29" s="83"/>
      <c r="G29" s="83"/>
      <c r="H29" s="83"/>
      <c r="I29" s="83"/>
    </row>
    <row r="30" spans="1:9" s="17" customFormat="1" ht="18" customHeight="1">
      <c r="B30" s="84" t="s">
        <v>11</v>
      </c>
      <c r="C30" s="72"/>
      <c r="D30" s="72"/>
      <c r="E30" s="72"/>
      <c r="F30" s="72"/>
      <c r="G30" s="72"/>
      <c r="H30" s="72"/>
      <c r="I30" s="72"/>
    </row>
    <row r="31" spans="1:9" s="18" customFormat="1" ht="18" customHeight="1">
      <c r="B31" s="72" t="s">
        <v>60</v>
      </c>
      <c r="C31" s="72"/>
      <c r="D31" s="72"/>
      <c r="E31" s="72"/>
      <c r="F31" s="72"/>
      <c r="G31" s="72"/>
      <c r="H31" s="72"/>
      <c r="I31" s="72"/>
    </row>
    <row r="32" spans="1:9" s="18" customFormat="1" ht="18" customHeight="1">
      <c r="B32" s="72" t="s">
        <v>61</v>
      </c>
      <c r="C32" s="72"/>
      <c r="D32" s="72"/>
      <c r="E32" s="72"/>
      <c r="F32" s="72"/>
      <c r="G32" s="72"/>
      <c r="H32" s="72"/>
      <c r="I32" s="72"/>
    </row>
    <row r="33" spans="1:8" ht="16.5">
      <c r="A33" s="4"/>
      <c r="B33" s="32"/>
      <c r="C33" s="31"/>
      <c r="D33" s="16"/>
      <c r="E33" s="31"/>
      <c r="F33" s="31"/>
      <c r="G33" s="29"/>
      <c r="H33" s="29"/>
    </row>
    <row r="34" spans="1:8" ht="16.5">
      <c r="A34" s="4"/>
      <c r="B34" s="32"/>
      <c r="C34" s="31"/>
      <c r="D34" s="16"/>
      <c r="E34" s="31"/>
      <c r="F34" s="31"/>
      <c r="G34" s="29"/>
      <c r="H34" s="29"/>
    </row>
    <row r="35" spans="1:8" ht="16.5">
      <c r="A35" s="4"/>
      <c r="B35" s="32"/>
      <c r="C35" s="31"/>
      <c r="D35" s="16"/>
      <c r="E35" s="31"/>
      <c r="F35" s="31"/>
      <c r="G35" s="29"/>
      <c r="H35" s="29"/>
    </row>
    <row r="36" spans="1:8" ht="16.5">
      <c r="A36" s="4"/>
      <c r="B36" s="32"/>
      <c r="C36" s="31"/>
      <c r="D36" s="16"/>
      <c r="E36" s="31"/>
      <c r="F36" s="31"/>
      <c r="G36" s="29"/>
      <c r="H36" s="29"/>
    </row>
    <row r="37" spans="1:8" ht="16.5">
      <c r="A37" s="4"/>
      <c r="B37" s="32"/>
      <c r="C37" s="31"/>
      <c r="D37" s="16"/>
      <c r="E37" s="31"/>
      <c r="F37" s="31"/>
      <c r="G37" s="29"/>
      <c r="H37" s="29"/>
    </row>
    <row r="38" spans="1:8" ht="16.5">
      <c r="A38" s="4"/>
      <c r="B38" s="32"/>
      <c r="C38" s="31"/>
      <c r="D38" s="16"/>
      <c r="E38" s="31"/>
      <c r="F38" s="31"/>
      <c r="G38" s="29"/>
      <c r="H38" s="29"/>
    </row>
    <row r="39" spans="1:8" ht="16.5">
      <c r="A39" s="4"/>
      <c r="B39" s="32"/>
      <c r="C39" s="31"/>
      <c r="D39" s="16"/>
      <c r="E39" s="31"/>
      <c r="F39" s="31"/>
      <c r="G39" s="29"/>
      <c r="H39" s="29"/>
    </row>
    <row r="40" spans="1:8" ht="16.5">
      <c r="A40" s="4"/>
      <c r="B40" s="32"/>
      <c r="C40" s="31"/>
      <c r="D40" s="16"/>
      <c r="E40" s="31"/>
      <c r="F40" s="31"/>
      <c r="G40" s="29"/>
      <c r="H40" s="29"/>
    </row>
    <row r="41" spans="1:8" ht="16.5">
      <c r="A41" s="4"/>
      <c r="B41" s="32"/>
      <c r="C41" s="31"/>
      <c r="D41" s="16"/>
      <c r="E41" s="31"/>
      <c r="F41" s="31"/>
      <c r="G41" s="29"/>
      <c r="H41" s="29"/>
    </row>
    <row r="42" spans="1:8" ht="16.5">
      <c r="A42" s="4"/>
      <c r="B42" s="32"/>
      <c r="C42" s="31"/>
      <c r="D42" s="16"/>
      <c r="E42" s="31"/>
      <c r="F42" s="31"/>
      <c r="G42" s="29"/>
      <c r="H42" s="29"/>
    </row>
    <row r="43" spans="1:8" ht="16.5">
      <c r="A43" s="4"/>
      <c r="B43" s="32"/>
      <c r="C43" s="31"/>
      <c r="D43" s="16"/>
      <c r="E43" s="31"/>
      <c r="F43" s="31"/>
      <c r="G43" s="29"/>
      <c r="H43" s="29"/>
    </row>
    <row r="44" spans="1:8" ht="16.5">
      <c r="A44" s="4"/>
      <c r="B44" s="32"/>
      <c r="C44" s="31"/>
      <c r="D44" s="16"/>
      <c r="E44" s="31"/>
      <c r="F44" s="31"/>
      <c r="G44" s="29"/>
      <c r="H44" s="29"/>
    </row>
    <row r="45" spans="1:8" ht="16.5">
      <c r="A45" s="4"/>
      <c r="B45" s="32"/>
      <c r="C45" s="31"/>
      <c r="D45" s="16"/>
      <c r="E45" s="31"/>
      <c r="F45" s="31"/>
      <c r="G45" s="29"/>
      <c r="H45" s="29"/>
    </row>
    <row r="46" spans="1:8" ht="16.5">
      <c r="A46" s="4"/>
      <c r="B46" s="32"/>
      <c r="C46" s="31"/>
      <c r="D46" s="16"/>
      <c r="E46" s="31"/>
      <c r="F46" s="31"/>
      <c r="G46" s="29"/>
      <c r="H46" s="29"/>
    </row>
    <row r="47" spans="1:8" ht="16.5">
      <c r="A47" s="4"/>
      <c r="B47" s="32"/>
      <c r="C47" s="31"/>
      <c r="D47" s="16"/>
      <c r="E47" s="31"/>
      <c r="F47" s="31"/>
      <c r="G47" s="29"/>
      <c r="H47" s="29"/>
    </row>
    <row r="48" spans="1:8" ht="16.5">
      <c r="A48" s="4"/>
      <c r="B48" s="32"/>
      <c r="C48" s="31"/>
      <c r="D48" s="16"/>
      <c r="E48" s="31"/>
      <c r="F48" s="31"/>
      <c r="G48" s="29"/>
      <c r="H48" s="29"/>
    </row>
    <row r="49" spans="1:8" ht="16.5">
      <c r="A49" s="4"/>
      <c r="B49" s="32"/>
      <c r="C49" s="31"/>
      <c r="D49" s="16"/>
      <c r="E49" s="31"/>
      <c r="F49" s="31"/>
      <c r="G49" s="29"/>
      <c r="H49" s="29"/>
    </row>
    <row r="50" spans="1:8" ht="16.5">
      <c r="A50" s="4"/>
      <c r="B50" s="32"/>
      <c r="C50" s="31"/>
      <c r="D50" s="16"/>
      <c r="E50" s="31"/>
      <c r="F50" s="31"/>
      <c r="G50" s="29"/>
      <c r="H50" s="29"/>
    </row>
    <row r="51" spans="1:8" ht="16.5">
      <c r="A51" s="4"/>
      <c r="B51" s="32"/>
      <c r="C51" s="31"/>
      <c r="D51" s="16"/>
      <c r="E51" s="31"/>
      <c r="F51" s="31"/>
      <c r="G51" s="29"/>
      <c r="H51" s="29"/>
    </row>
    <row r="52" spans="1:8" ht="16.5">
      <c r="A52" s="4"/>
      <c r="B52" s="32"/>
      <c r="C52" s="31"/>
      <c r="D52" s="16"/>
      <c r="E52" s="31"/>
      <c r="F52" s="31"/>
      <c r="G52" s="29"/>
      <c r="H52" s="29"/>
    </row>
    <row r="53" spans="1:8" ht="16.5">
      <c r="A53" s="4"/>
      <c r="B53" s="32"/>
      <c r="C53" s="31"/>
      <c r="D53" s="16"/>
      <c r="E53" s="31"/>
      <c r="F53" s="31"/>
      <c r="G53" s="29"/>
      <c r="H53" s="29"/>
    </row>
    <row r="54" spans="1:8" ht="16.5">
      <c r="A54" s="4"/>
      <c r="B54" s="32"/>
      <c r="C54" s="31"/>
      <c r="D54" s="16"/>
      <c r="E54" s="31"/>
      <c r="F54" s="31"/>
      <c r="G54" s="29"/>
      <c r="H54" s="29"/>
    </row>
  </sheetData>
  <autoFilter ref="A7:J24" xr:uid="{00000000-0009-0000-0000-000001000000}"/>
  <mergeCells count="33">
    <mergeCell ref="B9:F9"/>
    <mergeCell ref="G6:G7"/>
    <mergeCell ref="H6:H7"/>
    <mergeCell ref="H2:I2"/>
    <mergeCell ref="A3:I3"/>
    <mergeCell ref="A4:I4"/>
    <mergeCell ref="A5:A7"/>
    <mergeCell ref="B5:B7"/>
    <mergeCell ref="C5:C7"/>
    <mergeCell ref="D5:D7"/>
    <mergeCell ref="E5:E7"/>
    <mergeCell ref="F5:F7"/>
    <mergeCell ref="B30:I30"/>
    <mergeCell ref="B25:I25"/>
    <mergeCell ref="B26:I26"/>
    <mergeCell ref="B27:I27"/>
    <mergeCell ref="B28:I28"/>
    <mergeCell ref="B31:I31"/>
    <mergeCell ref="B32:I32"/>
    <mergeCell ref="A1:C1"/>
    <mergeCell ref="B11:I11"/>
    <mergeCell ref="B18:I18"/>
    <mergeCell ref="B23:I23"/>
    <mergeCell ref="B19:I19"/>
    <mergeCell ref="A20:B20"/>
    <mergeCell ref="B21:I21"/>
    <mergeCell ref="B22:I22"/>
    <mergeCell ref="G5:H5"/>
    <mergeCell ref="I5:I7"/>
    <mergeCell ref="B10:I10"/>
    <mergeCell ref="A2:C2"/>
    <mergeCell ref="B24:I24"/>
    <mergeCell ref="B29:I29"/>
  </mergeCells>
  <pageMargins left="0.59055118110236227" right="0.19685039370078741" top="0.31496062992125984"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tabSelected="1" zoomScaleNormal="100" workbookViewId="0">
      <selection activeCell="E5" sqref="E5:E7"/>
    </sheetView>
  </sheetViews>
  <sheetFormatPr defaultColWidth="9" defaultRowHeight="14.25"/>
  <cols>
    <col min="1" max="1" width="5.5" customWidth="1"/>
    <col min="2" max="2" width="17.125" customWidth="1"/>
    <col min="3" max="3" width="10.125" customWidth="1"/>
    <col min="4" max="4" width="17.375" style="24" customWidth="1"/>
    <col min="5" max="5" width="17.125" customWidth="1"/>
    <col min="6" max="6" width="16.125" customWidth="1"/>
    <col min="7" max="7" width="11" style="30" customWidth="1"/>
    <col min="8" max="8" width="14.875" style="30" customWidth="1"/>
    <col min="9" max="9" width="14.625" customWidth="1"/>
    <col min="10" max="10" width="16.125" customWidth="1"/>
  </cols>
  <sheetData>
    <row r="1" spans="1:10">
      <c r="A1" s="73" t="s">
        <v>29</v>
      </c>
      <c r="B1" s="73"/>
      <c r="C1" s="73"/>
    </row>
    <row r="2" spans="1:10" ht="16.5">
      <c r="A2" s="89"/>
      <c r="B2" s="89"/>
      <c r="C2" s="89"/>
      <c r="D2" s="23"/>
      <c r="E2" s="9"/>
      <c r="F2" s="15"/>
      <c r="G2" s="25"/>
      <c r="H2" s="90" t="s">
        <v>13</v>
      </c>
      <c r="I2" s="90"/>
    </row>
    <row r="3" spans="1:10" s="6" customFormat="1" ht="33.75" customHeight="1">
      <c r="A3" s="91" t="s">
        <v>75</v>
      </c>
      <c r="B3" s="92"/>
      <c r="C3" s="92"/>
      <c r="D3" s="92"/>
      <c r="E3" s="92"/>
      <c r="F3" s="92"/>
      <c r="G3" s="92"/>
      <c r="H3" s="92"/>
      <c r="I3" s="92"/>
    </row>
    <row r="4" spans="1:10" s="1" customFormat="1" ht="21" customHeight="1">
      <c r="A4" s="93" t="s">
        <v>77</v>
      </c>
      <c r="B4" s="93"/>
      <c r="C4" s="93"/>
      <c r="D4" s="93"/>
      <c r="E4" s="93"/>
      <c r="F4" s="93"/>
      <c r="G4" s="93"/>
      <c r="H4" s="93"/>
      <c r="I4" s="93"/>
    </row>
    <row r="5" spans="1:10" s="7" customFormat="1" ht="15.75">
      <c r="A5" s="87" t="s">
        <v>0</v>
      </c>
      <c r="B5" s="87" t="s">
        <v>1</v>
      </c>
      <c r="C5" s="87" t="s">
        <v>2</v>
      </c>
      <c r="D5" s="87" t="s">
        <v>3</v>
      </c>
      <c r="E5" s="94" t="s">
        <v>4</v>
      </c>
      <c r="F5" s="94" t="s">
        <v>5</v>
      </c>
      <c r="G5" s="85" t="s">
        <v>10</v>
      </c>
      <c r="H5" s="85"/>
      <c r="I5" s="86" t="s">
        <v>24</v>
      </c>
      <c r="J5" s="8"/>
    </row>
    <row r="6" spans="1:10" s="7" customFormat="1" ht="15.75">
      <c r="A6" s="87"/>
      <c r="B6" s="87"/>
      <c r="C6" s="87"/>
      <c r="D6" s="87"/>
      <c r="E6" s="94"/>
      <c r="F6" s="94"/>
      <c r="G6" s="97" t="s">
        <v>8</v>
      </c>
      <c r="H6" s="97" t="s">
        <v>9</v>
      </c>
      <c r="I6" s="87"/>
      <c r="J6" s="8"/>
    </row>
    <row r="7" spans="1:10" s="2" customFormat="1" ht="16.5">
      <c r="A7" s="87"/>
      <c r="B7" s="87"/>
      <c r="C7" s="87"/>
      <c r="D7" s="87"/>
      <c r="E7" s="94"/>
      <c r="F7" s="94"/>
      <c r="G7" s="97"/>
      <c r="H7" s="97"/>
      <c r="I7" s="87"/>
    </row>
    <row r="8" spans="1:10" s="20" customFormat="1" ht="16.5">
      <c r="A8" s="21">
        <v>1</v>
      </c>
      <c r="B8" s="21">
        <v>2</v>
      </c>
      <c r="C8" s="21">
        <v>3</v>
      </c>
      <c r="D8" s="21">
        <v>4</v>
      </c>
      <c r="E8" s="22">
        <v>5</v>
      </c>
      <c r="F8" s="22">
        <v>6</v>
      </c>
      <c r="G8" s="26">
        <v>7</v>
      </c>
      <c r="H8" s="26">
        <v>8</v>
      </c>
      <c r="I8" s="21">
        <v>9</v>
      </c>
    </row>
    <row r="9" spans="1:10" s="20" customFormat="1" ht="16.5">
      <c r="A9" s="33" t="s">
        <v>6</v>
      </c>
      <c r="B9" s="69" t="s">
        <v>14</v>
      </c>
      <c r="C9" s="69"/>
      <c r="D9" s="69"/>
      <c r="E9" s="69"/>
      <c r="F9" s="69"/>
      <c r="G9" s="69"/>
      <c r="H9" s="69"/>
      <c r="I9" s="69"/>
    </row>
    <row r="10" spans="1:10" s="5" customFormat="1" ht="16.5">
      <c r="A10" s="40" t="s">
        <v>7</v>
      </c>
      <c r="B10" s="70" t="s">
        <v>21</v>
      </c>
      <c r="C10" s="65"/>
      <c r="D10" s="65"/>
      <c r="E10" s="65"/>
      <c r="F10" s="65"/>
      <c r="G10" s="65"/>
      <c r="H10" s="71">
        <f>SUM(H11:H14)</f>
        <v>10040000</v>
      </c>
      <c r="I10" s="65"/>
    </row>
    <row r="11" spans="1:10" s="5" customFormat="1" ht="16.5">
      <c r="A11" s="46">
        <v>1</v>
      </c>
      <c r="B11" s="52" t="s">
        <v>38</v>
      </c>
      <c r="C11" s="53" t="s">
        <v>39</v>
      </c>
      <c r="D11" s="54" t="s">
        <v>50</v>
      </c>
      <c r="E11" s="55" t="s">
        <v>71</v>
      </c>
      <c r="F11" s="55" t="s">
        <v>37</v>
      </c>
      <c r="G11" s="34"/>
      <c r="H11" s="28">
        <v>2510000</v>
      </c>
      <c r="I11" s="59" t="s">
        <v>52</v>
      </c>
    </row>
    <row r="12" spans="1:10" s="5" customFormat="1" ht="16.5">
      <c r="A12" s="46">
        <v>2</v>
      </c>
      <c r="B12" s="52" t="s">
        <v>40</v>
      </c>
      <c r="C12" s="53" t="s">
        <v>41</v>
      </c>
      <c r="D12" s="54" t="s">
        <v>31</v>
      </c>
      <c r="E12" s="55" t="s">
        <v>71</v>
      </c>
      <c r="F12" s="55" t="s">
        <v>37</v>
      </c>
      <c r="G12" s="34"/>
      <c r="H12" s="28">
        <v>2510000</v>
      </c>
      <c r="I12" s="59" t="s">
        <v>52</v>
      </c>
    </row>
    <row r="13" spans="1:10" s="5" customFormat="1" ht="16.5">
      <c r="A13" s="11">
        <v>3</v>
      </c>
      <c r="B13" s="52" t="s">
        <v>47</v>
      </c>
      <c r="C13" s="53" t="s">
        <v>46</v>
      </c>
      <c r="D13" s="54" t="s">
        <v>31</v>
      </c>
      <c r="E13" s="55" t="s">
        <v>72</v>
      </c>
      <c r="F13" s="55" t="s">
        <v>37</v>
      </c>
      <c r="G13" s="27"/>
      <c r="H13" s="28">
        <v>2510000</v>
      </c>
      <c r="I13" s="59" t="s">
        <v>52</v>
      </c>
    </row>
    <row r="14" spans="1:10" s="5" customFormat="1" ht="16.5">
      <c r="A14" s="11">
        <v>4</v>
      </c>
      <c r="B14" s="52" t="s">
        <v>48</v>
      </c>
      <c r="C14" s="53" t="s">
        <v>49</v>
      </c>
      <c r="D14" s="54" t="s">
        <v>51</v>
      </c>
      <c r="E14" s="55" t="s">
        <v>73</v>
      </c>
      <c r="F14" s="55" t="s">
        <v>37</v>
      </c>
      <c r="G14" s="27"/>
      <c r="H14" s="28">
        <v>2510000</v>
      </c>
      <c r="I14" s="59" t="s">
        <v>52</v>
      </c>
    </row>
    <row r="15" spans="1:10" s="5" customFormat="1" ht="16.5">
      <c r="A15" s="35" t="s">
        <v>17</v>
      </c>
      <c r="B15" s="98" t="s">
        <v>22</v>
      </c>
      <c r="C15" s="99"/>
      <c r="D15" s="99"/>
      <c r="E15" s="99"/>
      <c r="F15" s="99"/>
      <c r="G15" s="99"/>
      <c r="H15" s="99"/>
      <c r="I15" s="99"/>
    </row>
    <row r="16" spans="1:10" s="5" customFormat="1" ht="16.5">
      <c r="A16" s="40" t="s">
        <v>23</v>
      </c>
      <c r="B16" s="98" t="s">
        <v>27</v>
      </c>
      <c r="C16" s="99"/>
      <c r="D16" s="99"/>
      <c r="E16" s="99"/>
      <c r="F16" s="99"/>
      <c r="G16" s="99"/>
      <c r="H16" s="99"/>
      <c r="I16" s="99"/>
    </row>
    <row r="17" spans="1:9" s="3" customFormat="1" ht="20.25" customHeight="1">
      <c r="A17" s="80" t="s">
        <v>28</v>
      </c>
      <c r="B17" s="81"/>
      <c r="C17" s="12"/>
      <c r="D17" s="14"/>
      <c r="E17" s="10"/>
      <c r="F17" s="10"/>
      <c r="G17" s="27"/>
      <c r="H17" s="56">
        <f>SUM(H11:H14)</f>
        <v>10040000</v>
      </c>
      <c r="I17" s="13"/>
    </row>
    <row r="18" spans="1:9" s="19" customFormat="1" ht="34.5" customHeight="1">
      <c r="A18" s="36" t="s">
        <v>18</v>
      </c>
      <c r="B18" s="82" t="s">
        <v>62</v>
      </c>
      <c r="C18" s="83"/>
      <c r="D18" s="83"/>
      <c r="E18" s="83"/>
      <c r="F18" s="83"/>
      <c r="G18" s="83"/>
      <c r="H18" s="83"/>
      <c r="I18" s="83"/>
    </row>
    <row r="19" spans="1:9" s="17" customFormat="1" ht="18" customHeight="1">
      <c r="A19" s="37"/>
      <c r="B19" s="84" t="s">
        <v>11</v>
      </c>
      <c r="C19" s="72"/>
      <c r="D19" s="72"/>
      <c r="E19" s="72"/>
      <c r="F19" s="72"/>
      <c r="G19" s="72"/>
      <c r="H19" s="72"/>
      <c r="I19" s="72"/>
    </row>
    <row r="20" spans="1:9" s="18" customFormat="1" ht="18" customHeight="1">
      <c r="A20" s="38"/>
      <c r="B20" s="72" t="s">
        <v>60</v>
      </c>
      <c r="C20" s="72"/>
      <c r="D20" s="72"/>
      <c r="E20" s="72"/>
      <c r="F20" s="72"/>
      <c r="G20" s="72"/>
      <c r="H20" s="72"/>
      <c r="I20" s="72"/>
    </row>
    <row r="21" spans="1:9" s="18" customFormat="1" ht="18" customHeight="1">
      <c r="A21" s="38"/>
      <c r="B21" s="72" t="s">
        <v>63</v>
      </c>
      <c r="C21" s="72"/>
      <c r="D21" s="72"/>
      <c r="E21" s="72"/>
      <c r="F21" s="72"/>
      <c r="G21" s="72"/>
      <c r="H21" s="72"/>
      <c r="I21" s="72"/>
    </row>
    <row r="22" spans="1:9" ht="30.75" customHeight="1">
      <c r="A22" s="36">
        <v>2</v>
      </c>
      <c r="B22" s="82" t="s">
        <v>64</v>
      </c>
      <c r="C22" s="83"/>
      <c r="D22" s="83"/>
      <c r="E22" s="83"/>
      <c r="F22" s="83"/>
      <c r="G22" s="83"/>
      <c r="H22" s="83"/>
      <c r="I22" s="83"/>
    </row>
    <row r="23" spans="1:9" ht="16.5">
      <c r="A23" s="37"/>
      <c r="B23" s="84" t="s">
        <v>11</v>
      </c>
      <c r="C23" s="72"/>
      <c r="D23" s="72"/>
      <c r="E23" s="72"/>
      <c r="F23" s="72"/>
      <c r="G23" s="72"/>
      <c r="H23" s="72"/>
      <c r="I23" s="72"/>
    </row>
    <row r="24" spans="1:9" ht="16.5">
      <c r="A24" s="38"/>
      <c r="B24" s="72" t="s">
        <v>57</v>
      </c>
      <c r="C24" s="72"/>
      <c r="D24" s="72"/>
      <c r="E24" s="72"/>
      <c r="F24" s="72"/>
      <c r="G24" s="72"/>
      <c r="H24" s="72"/>
      <c r="I24" s="72"/>
    </row>
    <row r="25" spans="1:9" ht="16.5">
      <c r="A25" s="38"/>
      <c r="B25" s="72" t="s">
        <v>65</v>
      </c>
      <c r="C25" s="72"/>
      <c r="D25" s="72"/>
      <c r="E25" s="72"/>
      <c r="F25" s="72"/>
      <c r="G25" s="72"/>
      <c r="H25" s="72"/>
      <c r="I25" s="72"/>
    </row>
    <row r="26" spans="1:9" ht="35.25" customHeight="1">
      <c r="A26" s="47" t="s">
        <v>19</v>
      </c>
      <c r="B26" s="82" t="s">
        <v>66</v>
      </c>
      <c r="C26" s="83"/>
      <c r="D26" s="83"/>
      <c r="E26" s="83"/>
      <c r="F26" s="83"/>
      <c r="G26" s="83"/>
      <c r="H26" s="83"/>
      <c r="I26" s="83"/>
    </row>
    <row r="27" spans="1:9" s="17" customFormat="1" ht="18" customHeight="1">
      <c r="B27" s="84" t="s">
        <v>11</v>
      </c>
      <c r="C27" s="72"/>
      <c r="D27" s="72"/>
      <c r="E27" s="72"/>
      <c r="F27" s="72"/>
      <c r="G27" s="72"/>
      <c r="H27" s="72"/>
      <c r="I27" s="72"/>
    </row>
    <row r="28" spans="1:9" s="18" customFormat="1" ht="18" customHeight="1">
      <c r="B28" s="72" t="s">
        <v>60</v>
      </c>
      <c r="C28" s="72"/>
      <c r="D28" s="72"/>
      <c r="E28" s="72"/>
      <c r="F28" s="72"/>
      <c r="G28" s="72"/>
      <c r="H28" s="72"/>
      <c r="I28" s="72"/>
    </row>
    <row r="29" spans="1:9" s="18" customFormat="1" ht="18" customHeight="1">
      <c r="B29" s="72" t="s">
        <v>67</v>
      </c>
      <c r="C29" s="72"/>
      <c r="D29" s="72"/>
      <c r="E29" s="72"/>
      <c r="F29" s="72"/>
      <c r="G29" s="72"/>
      <c r="H29" s="72"/>
      <c r="I29" s="72"/>
    </row>
    <row r="30" spans="1:9" s="41" customFormat="1" ht="17.25">
      <c r="D30" s="44"/>
      <c r="G30" s="42"/>
      <c r="H30" s="42"/>
    </row>
    <row r="31" spans="1:9" ht="16.5">
      <c r="C31" s="43"/>
    </row>
  </sheetData>
  <mergeCells count="30">
    <mergeCell ref="A1:C1"/>
    <mergeCell ref="A2:C2"/>
    <mergeCell ref="H2:I2"/>
    <mergeCell ref="A3:I3"/>
    <mergeCell ref="A4:I4"/>
    <mergeCell ref="A5:A7"/>
    <mergeCell ref="B5:B7"/>
    <mergeCell ref="C5:C7"/>
    <mergeCell ref="D5:D7"/>
    <mergeCell ref="E5:E7"/>
    <mergeCell ref="F5:F7"/>
    <mergeCell ref="G5:H5"/>
    <mergeCell ref="I5:I7"/>
    <mergeCell ref="G6:G7"/>
    <mergeCell ref="H6:H7"/>
    <mergeCell ref="B26:I26"/>
    <mergeCell ref="B27:I27"/>
    <mergeCell ref="B28:I28"/>
    <mergeCell ref="B29:I29"/>
    <mergeCell ref="B15:I15"/>
    <mergeCell ref="B25:I25"/>
    <mergeCell ref="B16:I16"/>
    <mergeCell ref="A17:B17"/>
    <mergeCell ref="B18:I18"/>
    <mergeCell ref="B19:I19"/>
    <mergeCell ref="B20:I20"/>
    <mergeCell ref="B21:I21"/>
    <mergeCell ref="B22:I22"/>
    <mergeCell ref="B23:I23"/>
    <mergeCell ref="B24:I24"/>
  </mergeCells>
  <pageMargins left="0.59055118110236227" right="0.19685039370078741" top="0.31496062992125984" bottom="0.3937007874015748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Mẫu số 01. Nguồn TW</vt:lpstr>
      <vt:lpstr>Mẫu số 02. Nguồn tỉnh</vt:lpstr>
      <vt:lpstr>'Mẫu số 01. Nguồn TW'!Print_Area</vt:lpstr>
      <vt:lpstr>'Mẫu số 02. Nguồn tỉnh'!Print_Area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10</cp:lastModifiedBy>
  <cp:lastPrinted>2026-05-18T09:02:59Z</cp:lastPrinted>
  <dcterms:created xsi:type="dcterms:W3CDTF">2020-12-30T06:49:00Z</dcterms:created>
  <dcterms:modified xsi:type="dcterms:W3CDTF">2026-05-19T03:53:51Z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11E07EC809AE4992AFD85A0C19C94930_13</vt:lpwstr>
  </property>
  <property fmtid="{D5CDD505-2E9C-101B-9397-08002B2CF9AE}" pid="3" name="KSOProductBuildVer">
    <vt:lpwstr>1033-12.2.0.23196</vt:lpwstr>
  </property>
</Properties>
</file>